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nancial Aid\Communications\Financial Literacy\Fin Lit Web pages\Published versions\"/>
    </mc:Choice>
  </mc:AlternateContent>
  <bookViews>
    <workbookView xWindow="0" yWindow="0" windowWidth="19200" windowHeight="6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5" i="1"/>
  <c r="N32" i="1"/>
  <c r="N28" i="1"/>
  <c r="N20" i="1"/>
  <c r="N17" i="1"/>
  <c r="N14" i="1"/>
  <c r="N7" i="1"/>
  <c r="N6" i="1"/>
  <c r="L36" i="1"/>
  <c r="L35" i="1"/>
  <c r="L10" i="1"/>
  <c r="L11" i="1" s="1"/>
  <c r="E10" i="1"/>
  <c r="E11" i="1" s="1"/>
  <c r="L29" i="1"/>
  <c r="N3" i="1"/>
  <c r="E36" i="1"/>
  <c r="E29" i="1"/>
  <c r="L38" i="1" l="1"/>
  <c r="L39" i="1" s="1"/>
  <c r="N29" i="1"/>
  <c r="E39" i="1"/>
  <c r="N11" i="1"/>
  <c r="N8" i="1"/>
  <c r="N10" i="1"/>
  <c r="N38" i="1" l="1"/>
  <c r="N39" i="1"/>
</calcChain>
</file>

<file path=xl/sharedStrings.xml><?xml version="1.0" encoding="utf-8"?>
<sst xmlns="http://schemas.openxmlformats.org/spreadsheetml/2006/main" count="73" uniqueCount="32">
  <si>
    <t>Your tuition and fee cost less grants and scholarships</t>
  </si>
  <si>
    <t>TOTAL GRANTS and SCHOLARSHIPS</t>
  </si>
  <si>
    <t>Total Other Costs</t>
  </si>
  <si>
    <t xml:space="preserve">Total Other Aid </t>
  </si>
  <si>
    <t>Payment Plan</t>
  </si>
  <si>
    <t>Federal Plus Loan</t>
  </si>
  <si>
    <t>Military and National Service Benefits</t>
  </si>
  <si>
    <t>Private Loans</t>
  </si>
  <si>
    <t>Name of Scholarship:</t>
  </si>
  <si>
    <t>Options to pay expenses</t>
  </si>
  <si>
    <t>Housing Grants or Scholarships</t>
  </si>
  <si>
    <t>Transportation - WSU Parking</t>
  </si>
  <si>
    <t>Meals</t>
  </si>
  <si>
    <t>Housing (On Campus)</t>
  </si>
  <si>
    <t>Books/Supplies (WSU Bookstore)</t>
  </si>
  <si>
    <t xml:space="preserve">Type of parking pass: </t>
  </si>
  <si>
    <t xml:space="preserve">Name of Award: </t>
  </si>
  <si>
    <t xml:space="preserve">Book/supply name:   </t>
  </si>
  <si>
    <t>Type of meal plan:</t>
  </si>
  <si>
    <t>Type of housing:</t>
  </si>
  <si>
    <t>Number of credits:</t>
  </si>
  <si>
    <t>Federal Direct Subsidized Loan - Undergrad</t>
  </si>
  <si>
    <t>Federal Direct Unsubsidized Loan - Undergrad</t>
  </si>
  <si>
    <t xml:space="preserve">Remaining estimated costs </t>
  </si>
  <si>
    <t>Grants and Scholarships</t>
  </si>
  <si>
    <t>Tuition and Fees</t>
  </si>
  <si>
    <t>Fall</t>
  </si>
  <si>
    <t>Winter</t>
  </si>
  <si>
    <t>Student Loans</t>
  </si>
  <si>
    <t xml:space="preserve">Year totals </t>
  </si>
  <si>
    <t xml:space="preserve">Student Loans </t>
  </si>
  <si>
    <t xml:space="preserve">Origination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</si>
</sst>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969"/>
        <bgColor indexed="64"/>
      </patternFill>
    </fill>
    <fill>
      <patternFill patternType="solid">
        <fgColor rgb="FF0C544A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2" fillId="0" borderId="0" xfId="1" applyBorder="1" applyAlignment="1">
      <alignment vertical="center"/>
    </xf>
    <xf numFmtId="0" fontId="3" fillId="0" borderId="0" xfId="0" applyFont="1" applyBorder="1"/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4" fontId="0" fillId="0" borderId="1" xfId="0" applyNumberFormat="1" applyBorder="1"/>
    <xf numFmtId="0" fontId="0" fillId="0" borderId="1" xfId="0" applyBorder="1"/>
    <xf numFmtId="0" fontId="6" fillId="0" borderId="0" xfId="0" applyFont="1" applyBorder="1"/>
    <xf numFmtId="0" fontId="7" fillId="0" borderId="0" xfId="0" applyFont="1" applyBorder="1"/>
    <xf numFmtId="0" fontId="4" fillId="0" borderId="7" xfId="1" applyFont="1" applyFill="1" applyBorder="1"/>
    <xf numFmtId="164" fontId="0" fillId="0" borderId="8" xfId="0" applyNumberFormat="1" applyBorder="1"/>
    <xf numFmtId="0" fontId="4" fillId="0" borderId="9" xfId="1" applyFont="1" applyFill="1" applyBorder="1"/>
    <xf numFmtId="164" fontId="0" fillId="0" borderId="11" xfId="0" applyNumberFormat="1" applyBorder="1"/>
    <xf numFmtId="0" fontId="0" fillId="0" borderId="9" xfId="0" applyBorder="1"/>
    <xf numFmtId="0" fontId="4" fillId="0" borderId="9" xfId="1" applyFont="1" applyFill="1" applyBorder="1" applyAlignment="1">
      <alignment horizontal="left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7" xfId="0" applyFont="1" applyBorder="1"/>
    <xf numFmtId="0" fontId="4" fillId="0" borderId="9" xfId="0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0" fontId="0" fillId="0" borderId="22" xfId="0" applyBorder="1"/>
    <xf numFmtId="164" fontId="0" fillId="0" borderId="23" xfId="0" applyNumberFormat="1" applyBorder="1"/>
    <xf numFmtId="0" fontId="7" fillId="0" borderId="24" xfId="0" applyFont="1" applyBorder="1"/>
    <xf numFmtId="0" fontId="0" fillId="0" borderId="24" xfId="0" applyBorder="1"/>
    <xf numFmtId="0" fontId="7" fillId="0" borderId="25" xfId="0" applyFont="1" applyBorder="1"/>
    <xf numFmtId="0" fontId="0" fillId="0" borderId="26" xfId="0" applyBorder="1"/>
    <xf numFmtId="0" fontId="7" fillId="0" borderId="27" xfId="0" applyFont="1" applyBorder="1"/>
    <xf numFmtId="164" fontId="0" fillId="0" borderId="27" xfId="0" applyNumberFormat="1" applyBorder="1"/>
    <xf numFmtId="0" fontId="0" fillId="0" borderId="27" xfId="0" applyBorder="1"/>
    <xf numFmtId="164" fontId="1" fillId="0" borderId="27" xfId="0" applyNumberFormat="1" applyFont="1" applyBorder="1"/>
    <xf numFmtId="0" fontId="0" fillId="0" borderId="28" xfId="0" applyBorder="1"/>
    <xf numFmtId="164" fontId="0" fillId="0" borderId="25" xfId="0" applyNumberFormat="1" applyBorder="1"/>
    <xf numFmtId="0" fontId="6" fillId="0" borderId="24" xfId="0" applyFont="1" applyBorder="1"/>
    <xf numFmtId="0" fontId="6" fillId="0" borderId="26" xfId="0" applyFont="1" applyBorder="1"/>
    <xf numFmtId="0" fontId="8" fillId="3" borderId="29" xfId="0" applyFont="1" applyFill="1" applyBorder="1" applyAlignment="1">
      <alignment horizontal="center" vertical="center" wrapText="1"/>
    </xf>
    <xf numFmtId="0" fontId="10" fillId="4" borderId="17" xfId="0" applyFont="1" applyFill="1" applyBorder="1"/>
    <xf numFmtId="0" fontId="10" fillId="4" borderId="6" xfId="0" applyFont="1" applyFill="1" applyBorder="1"/>
    <xf numFmtId="0" fontId="11" fillId="6" borderId="9" xfId="0" applyFont="1" applyFill="1" applyBorder="1"/>
    <xf numFmtId="164" fontId="0" fillId="6" borderId="11" xfId="0" applyNumberFormat="1" applyFill="1" applyBorder="1"/>
    <xf numFmtId="164" fontId="0" fillId="5" borderId="17" xfId="0" applyNumberFormat="1" applyFill="1" applyBorder="1"/>
    <xf numFmtId="0" fontId="2" fillId="0" borderId="9" xfId="1" applyBorder="1" applyAlignment="1">
      <alignment horizontal="left"/>
    </xf>
    <xf numFmtId="0" fontId="2" fillId="0" borderId="10" xfId="1" applyBorder="1" applyAlignment="1">
      <alignment horizontal="left"/>
    </xf>
    <xf numFmtId="0" fontId="2" fillId="0" borderId="11" xfId="1" applyBorder="1" applyAlignment="1">
      <alignment horizontal="left"/>
    </xf>
    <xf numFmtId="0" fontId="2" fillId="0" borderId="7" xfId="1" applyBorder="1" applyAlignment="1">
      <alignment horizontal="left"/>
    </xf>
    <xf numFmtId="0" fontId="2" fillId="0" borderId="1" xfId="1" applyBorder="1" applyAlignment="1">
      <alignment horizontal="left"/>
    </xf>
    <xf numFmtId="0" fontId="2" fillId="0" borderId="8" xfId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2" fillId="0" borderId="2" xfId="1" applyBorder="1" applyAlignment="1">
      <alignment horizontal="left"/>
    </xf>
    <xf numFmtId="0" fontId="2" fillId="0" borderId="30" xfId="1" applyBorder="1" applyAlignment="1">
      <alignment horizontal="left"/>
    </xf>
    <xf numFmtId="0" fontId="9" fillId="4" borderId="4" xfId="1" applyFont="1" applyFill="1" applyBorder="1" applyAlignment="1"/>
    <xf numFmtId="0" fontId="9" fillId="4" borderId="5" xfId="1" applyFont="1" applyFill="1" applyBorder="1" applyAlignment="1"/>
    <xf numFmtId="0" fontId="9" fillId="4" borderId="6" xfId="1" applyFont="1" applyFill="1" applyBorder="1" applyAlignment="1"/>
    <xf numFmtId="0" fontId="0" fillId="6" borderId="10" xfId="0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0" fontId="9" fillId="4" borderId="5" xfId="1" applyFont="1" applyFill="1" applyBorder="1" applyAlignment="1">
      <alignment horizontal="left"/>
    </xf>
    <xf numFmtId="0" fontId="9" fillId="4" borderId="6" xfId="1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5" borderId="15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/>
    </xf>
    <xf numFmtId="0" fontId="11" fillId="5" borderId="15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4" borderId="12" xfId="1" applyFont="1" applyFill="1" applyBorder="1" applyAlignment="1">
      <alignment horizontal="left"/>
    </xf>
    <xf numFmtId="0" fontId="9" fillId="4" borderId="13" xfId="1" applyFont="1" applyFill="1" applyBorder="1" applyAlignment="1">
      <alignment horizontal="left"/>
    </xf>
    <xf numFmtId="0" fontId="9" fillId="4" borderId="14" xfId="1" applyFont="1" applyFill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30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left"/>
    </xf>
    <xf numFmtId="0" fontId="9" fillId="4" borderId="25" xfId="1" applyFont="1" applyFill="1" applyBorder="1" applyAlignment="1">
      <alignment horizontal="left"/>
    </xf>
    <xf numFmtId="0" fontId="9" fillId="2" borderId="24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9" fillId="2" borderId="25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  <color rgb="FF0C544A"/>
      <color rgb="FFFFD96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0</xdr:row>
      <xdr:rowOff>104775</xdr:rowOff>
    </xdr:from>
    <xdr:ext cx="563880" cy="50292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4775"/>
          <a:ext cx="563880" cy="502920"/>
        </a:xfrm>
        <a:prstGeom prst="rect">
          <a:avLst/>
        </a:prstGeom>
      </xdr:spPr>
    </xdr:pic>
    <xdr:clientData/>
  </xdr:oneCellAnchor>
  <xdr:oneCellAnchor>
    <xdr:from>
      <xdr:col>8</xdr:col>
      <xdr:colOff>435769</xdr:colOff>
      <xdr:row>0</xdr:row>
      <xdr:rowOff>109537</xdr:rowOff>
    </xdr:from>
    <xdr:ext cx="563880" cy="50292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0019" y="109537"/>
          <a:ext cx="563880" cy="502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ayne.edu/bursar/payment/installment-plans" TargetMode="External"/><Relationship Id="rId13" Type="http://schemas.openxmlformats.org/officeDocument/2006/relationships/hyperlink" Target="https://housing.wayne.edu/live/halls-apartments" TargetMode="External"/><Relationship Id="rId18" Type="http://schemas.openxmlformats.org/officeDocument/2006/relationships/hyperlink" Target="https://wayne.edu/financial-aid/types/loans/private" TargetMode="External"/><Relationship Id="rId3" Type="http://schemas.openxmlformats.org/officeDocument/2006/relationships/hyperlink" Target="https://housing.wayne.edu/live/cost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parking.wayne.edu/students/assigned" TargetMode="External"/><Relationship Id="rId12" Type="http://schemas.openxmlformats.org/officeDocument/2006/relationships/hyperlink" Target="http://apps.reg.wayne.edu/" TargetMode="External"/><Relationship Id="rId17" Type="http://schemas.openxmlformats.org/officeDocument/2006/relationships/hyperlink" Target="https://wayne.edu/financial-aid/types/other/veterans" TargetMode="External"/><Relationship Id="rId2" Type="http://schemas.openxmlformats.org/officeDocument/2006/relationships/hyperlink" Target="https://housing.wayne.edu/live/halls-apartments" TargetMode="External"/><Relationship Id="rId16" Type="http://schemas.openxmlformats.org/officeDocument/2006/relationships/hyperlink" Target="https://studentaid.gov/" TargetMode="External"/><Relationship Id="rId20" Type="http://schemas.openxmlformats.org/officeDocument/2006/relationships/hyperlink" Target="https://studentss.prod.wayne.edu/StudentSelfService/ssb/financialAid" TargetMode="External"/><Relationship Id="rId1" Type="http://schemas.openxmlformats.org/officeDocument/2006/relationships/hyperlink" Target="http://apps.reg.wayne.edu/" TargetMode="External"/><Relationship Id="rId6" Type="http://schemas.openxmlformats.org/officeDocument/2006/relationships/hyperlink" Target="https://parking.wayne.edu/students/assigned" TargetMode="External"/><Relationship Id="rId11" Type="http://schemas.openxmlformats.org/officeDocument/2006/relationships/hyperlink" Target="https://wayne.edu/financial-aid/types/loans/private" TargetMode="External"/><Relationship Id="rId5" Type="http://schemas.openxmlformats.org/officeDocument/2006/relationships/hyperlink" Target="https://wayne.bncollege.com/shop/wayne/home" TargetMode="External"/><Relationship Id="rId15" Type="http://schemas.openxmlformats.org/officeDocument/2006/relationships/hyperlink" Target="https://wayne.edu/bursar/payment/installment-plans" TargetMode="External"/><Relationship Id="rId10" Type="http://schemas.openxmlformats.org/officeDocument/2006/relationships/hyperlink" Target="https://wayne.edu/financial-aid/types/other/veterans" TargetMode="External"/><Relationship Id="rId19" Type="http://schemas.openxmlformats.org/officeDocument/2006/relationships/hyperlink" Target="https://studentss.prod.wayne.edu/StudentSelfService/ssb/financialAid" TargetMode="External"/><Relationship Id="rId4" Type="http://schemas.openxmlformats.org/officeDocument/2006/relationships/hyperlink" Target="https://wayne.bncollege.com/shop/wayne/home" TargetMode="External"/><Relationship Id="rId9" Type="http://schemas.openxmlformats.org/officeDocument/2006/relationships/hyperlink" Target="https://studentaid.gov/" TargetMode="External"/><Relationship Id="rId14" Type="http://schemas.openxmlformats.org/officeDocument/2006/relationships/hyperlink" Target="https://housing.wayne.edu/live/costs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zoomScale="80" zoomScaleNormal="80" workbookViewId="0">
      <selection activeCell="B39" sqref="B39:D39"/>
    </sheetView>
  </sheetViews>
  <sheetFormatPr defaultColWidth="9.140625" defaultRowHeight="18.75" x14ac:dyDescent="0.3"/>
  <cols>
    <col min="1" max="1" width="4" style="11" customWidth="1"/>
    <col min="2" max="2" width="35.140625" style="1" customWidth="1"/>
    <col min="3" max="3" width="25.5703125" style="1" customWidth="1"/>
    <col min="4" max="4" width="13.140625" style="1" customWidth="1"/>
    <col min="5" max="5" width="17.5703125" style="2" customWidth="1"/>
    <col min="6" max="7" width="5.42578125" style="1" customWidth="1"/>
    <col min="8" max="8" width="4" style="1" customWidth="1"/>
    <col min="9" max="9" width="34.5703125" style="1" customWidth="1"/>
    <col min="10" max="10" width="30.85546875" style="1" customWidth="1"/>
    <col min="11" max="11" width="17.42578125" style="1" customWidth="1"/>
    <col min="12" max="12" width="18" style="2" customWidth="1"/>
    <col min="13" max="13" width="7.140625" style="1" customWidth="1"/>
    <col min="14" max="14" width="23" style="1" customWidth="1"/>
    <col min="15" max="17" width="9.140625" style="1"/>
    <col min="18" max="18" width="9.85546875" style="1" bestFit="1" customWidth="1"/>
    <col min="19" max="16384" width="9.140625" style="1"/>
  </cols>
  <sheetData>
    <row r="1" spans="1:14" ht="55.5" customHeight="1" thickBot="1" x14ac:dyDescent="0.3">
      <c r="A1" s="106" t="s">
        <v>26</v>
      </c>
      <c r="B1" s="107"/>
      <c r="C1" s="107"/>
      <c r="D1" s="107"/>
      <c r="E1" s="108"/>
      <c r="H1" s="106" t="s">
        <v>27</v>
      </c>
      <c r="I1" s="107"/>
      <c r="J1" s="107"/>
      <c r="K1" s="107"/>
      <c r="L1" s="108"/>
      <c r="N1" s="39" t="s">
        <v>29</v>
      </c>
    </row>
    <row r="2" spans="1:14" s="12" customFormat="1" ht="17.25" x14ac:dyDescent="0.3">
      <c r="A2" s="27">
        <v>1</v>
      </c>
      <c r="B2" s="115" t="s">
        <v>25</v>
      </c>
      <c r="C2" s="116"/>
      <c r="D2" s="116"/>
      <c r="E2" s="117"/>
      <c r="H2" s="27">
        <v>1</v>
      </c>
      <c r="I2" s="113" t="s">
        <v>25</v>
      </c>
      <c r="J2" s="113"/>
      <c r="K2" s="113"/>
      <c r="L2" s="114"/>
      <c r="N2" s="31"/>
    </row>
    <row r="3" spans="1:14" ht="19.5" thickBot="1" x14ac:dyDescent="0.35">
      <c r="A3" s="37"/>
      <c r="B3" s="17" t="s">
        <v>20</v>
      </c>
      <c r="C3" s="124"/>
      <c r="D3" s="124"/>
      <c r="E3" s="16">
        <v>0</v>
      </c>
      <c r="H3" s="28"/>
      <c r="I3" s="10" t="s">
        <v>20</v>
      </c>
      <c r="J3" s="109"/>
      <c r="K3" s="110"/>
      <c r="L3" s="14">
        <v>0</v>
      </c>
      <c r="N3" s="32">
        <f>SUM(E3+L3)</f>
        <v>0</v>
      </c>
    </row>
    <row r="4" spans="1:14" ht="19.5" thickBot="1" x14ac:dyDescent="0.35">
      <c r="A4" s="37"/>
      <c r="B4" s="3"/>
      <c r="C4" s="3"/>
      <c r="D4" s="3"/>
      <c r="E4" s="36"/>
      <c r="H4" s="28"/>
      <c r="I4" s="3"/>
      <c r="J4" s="3"/>
      <c r="K4" s="3"/>
      <c r="L4" s="36"/>
      <c r="N4" s="33"/>
    </row>
    <row r="5" spans="1:14" s="12" customFormat="1" ht="17.25" x14ac:dyDescent="0.3">
      <c r="A5" s="27">
        <v>2</v>
      </c>
      <c r="B5" s="118" t="s">
        <v>24</v>
      </c>
      <c r="C5" s="119"/>
      <c r="D5" s="119"/>
      <c r="E5" s="120"/>
      <c r="H5" s="27">
        <v>2</v>
      </c>
      <c r="I5" s="66" t="s">
        <v>24</v>
      </c>
      <c r="J5" s="67"/>
      <c r="K5" s="67"/>
      <c r="L5" s="68"/>
      <c r="N5" s="31"/>
    </row>
    <row r="6" spans="1:14" x14ac:dyDescent="0.3">
      <c r="A6" s="37"/>
      <c r="B6" s="13" t="s">
        <v>8</v>
      </c>
      <c r="C6" s="125"/>
      <c r="D6" s="125"/>
      <c r="E6" s="14">
        <v>0</v>
      </c>
      <c r="H6" s="28"/>
      <c r="I6" s="13" t="s">
        <v>8</v>
      </c>
      <c r="J6" s="111"/>
      <c r="K6" s="112"/>
      <c r="L6" s="14">
        <v>0</v>
      </c>
      <c r="N6" s="32">
        <f>SUM(E6+L6)</f>
        <v>0</v>
      </c>
    </row>
    <row r="7" spans="1:14" x14ac:dyDescent="0.3">
      <c r="A7" s="37"/>
      <c r="B7" s="13" t="s">
        <v>8</v>
      </c>
      <c r="C7" s="125"/>
      <c r="D7" s="125"/>
      <c r="E7" s="14">
        <v>0</v>
      </c>
      <c r="H7" s="28"/>
      <c r="I7" s="13" t="s">
        <v>8</v>
      </c>
      <c r="J7" s="111"/>
      <c r="K7" s="112"/>
      <c r="L7" s="14">
        <v>0</v>
      </c>
      <c r="N7" s="32">
        <f>SUM(E7+L7)</f>
        <v>0</v>
      </c>
    </row>
    <row r="8" spans="1:14" ht="19.5" thickBot="1" x14ac:dyDescent="0.35">
      <c r="A8" s="37"/>
      <c r="B8" s="15" t="s">
        <v>8</v>
      </c>
      <c r="C8" s="79"/>
      <c r="D8" s="79"/>
      <c r="E8" s="16">
        <v>0</v>
      </c>
      <c r="H8" s="28"/>
      <c r="I8" s="15" t="s">
        <v>8</v>
      </c>
      <c r="J8" s="90"/>
      <c r="K8" s="91"/>
      <c r="L8" s="16">
        <v>0</v>
      </c>
      <c r="N8" s="32">
        <f>SUM(E8+L8)</f>
        <v>0</v>
      </c>
    </row>
    <row r="9" spans="1:14" ht="19.5" thickBot="1" x14ac:dyDescent="0.35">
      <c r="A9" s="37"/>
      <c r="B9" s="4"/>
      <c r="C9" s="4"/>
      <c r="D9" s="4"/>
      <c r="E9" s="36"/>
      <c r="H9" s="28"/>
      <c r="I9" s="4"/>
      <c r="J9" s="4"/>
      <c r="K9" s="4"/>
      <c r="L9" s="36"/>
      <c r="N9" s="33"/>
    </row>
    <row r="10" spans="1:14" x14ac:dyDescent="0.3">
      <c r="A10" s="37"/>
      <c r="B10" s="80" t="s">
        <v>1</v>
      </c>
      <c r="C10" s="81"/>
      <c r="D10" s="81"/>
      <c r="E10" s="44">
        <f>SUM(E6:E8)</f>
        <v>0</v>
      </c>
      <c r="H10" s="28"/>
      <c r="I10" s="121" t="s">
        <v>1</v>
      </c>
      <c r="J10" s="122"/>
      <c r="K10" s="123"/>
      <c r="L10" s="44">
        <f>SUM(L6:L8)</f>
        <v>0</v>
      </c>
      <c r="N10" s="32">
        <f>SUM(E10+L10)</f>
        <v>0</v>
      </c>
    </row>
    <row r="11" spans="1:14" ht="19.5" customHeight="1" thickBot="1" x14ac:dyDescent="0.35">
      <c r="A11" s="37"/>
      <c r="B11" s="82" t="s">
        <v>0</v>
      </c>
      <c r="C11" s="83"/>
      <c r="D11" s="83"/>
      <c r="E11" s="16">
        <f>MIN(E3-E10)</f>
        <v>0</v>
      </c>
      <c r="H11" s="28"/>
      <c r="I11" s="87" t="s">
        <v>0</v>
      </c>
      <c r="J11" s="88"/>
      <c r="K11" s="89"/>
      <c r="L11" s="16">
        <f>MIN(L3-L10)</f>
        <v>0</v>
      </c>
      <c r="N11" s="32">
        <f>SUM(E11+L11)</f>
        <v>0</v>
      </c>
    </row>
    <row r="12" spans="1:14" ht="19.5" thickBot="1" x14ac:dyDescent="0.35">
      <c r="A12" s="37"/>
      <c r="E12" s="36"/>
      <c r="H12" s="28"/>
      <c r="L12" s="36"/>
      <c r="N12" s="33"/>
    </row>
    <row r="13" spans="1:14" s="12" customFormat="1" ht="17.25" x14ac:dyDescent="0.3">
      <c r="A13" s="27">
        <v>3</v>
      </c>
      <c r="B13" s="66" t="s">
        <v>13</v>
      </c>
      <c r="C13" s="67"/>
      <c r="D13" s="67"/>
      <c r="E13" s="68"/>
      <c r="H13" s="27">
        <v>3</v>
      </c>
      <c r="I13" s="84" t="s">
        <v>13</v>
      </c>
      <c r="J13" s="85"/>
      <c r="K13" s="85"/>
      <c r="L13" s="86"/>
      <c r="N13" s="31"/>
    </row>
    <row r="14" spans="1:14" ht="19.5" thickBot="1" x14ac:dyDescent="0.35">
      <c r="A14" s="37"/>
      <c r="B14" s="18" t="s">
        <v>19</v>
      </c>
      <c r="C14" s="79"/>
      <c r="D14" s="79"/>
      <c r="E14" s="16">
        <v>0</v>
      </c>
      <c r="H14" s="28"/>
      <c r="I14" s="18" t="s">
        <v>19</v>
      </c>
      <c r="J14" s="90"/>
      <c r="K14" s="91"/>
      <c r="L14" s="16">
        <v>0</v>
      </c>
      <c r="N14" s="32">
        <f>SUM(E14+L14)</f>
        <v>0</v>
      </c>
    </row>
    <row r="15" spans="1:14" ht="19.5" thickBot="1" x14ac:dyDescent="0.35">
      <c r="A15" s="37"/>
      <c r="B15" s="8"/>
      <c r="C15" s="7"/>
      <c r="D15" s="7"/>
      <c r="E15" s="36"/>
      <c r="H15" s="28"/>
      <c r="I15" s="5"/>
      <c r="J15" s="5"/>
      <c r="K15" s="5"/>
      <c r="L15" s="36"/>
      <c r="N15" s="32"/>
    </row>
    <row r="16" spans="1:14" s="12" customFormat="1" ht="17.25" x14ac:dyDescent="0.3">
      <c r="A16" s="27">
        <v>4</v>
      </c>
      <c r="B16" s="66" t="s">
        <v>12</v>
      </c>
      <c r="C16" s="67"/>
      <c r="D16" s="67"/>
      <c r="E16" s="68"/>
      <c r="H16" s="27">
        <v>4</v>
      </c>
      <c r="I16" s="84" t="s">
        <v>12</v>
      </c>
      <c r="J16" s="85"/>
      <c r="K16" s="85"/>
      <c r="L16" s="86"/>
      <c r="N16" s="31"/>
    </row>
    <row r="17" spans="1:14" ht="19.5" thickBot="1" x14ac:dyDescent="0.35">
      <c r="A17" s="37"/>
      <c r="B17" s="15" t="s">
        <v>18</v>
      </c>
      <c r="C17" s="79"/>
      <c r="D17" s="79"/>
      <c r="E17" s="16">
        <v>0</v>
      </c>
      <c r="H17" s="28"/>
      <c r="I17" s="15" t="s">
        <v>18</v>
      </c>
      <c r="J17" s="90"/>
      <c r="K17" s="91"/>
      <c r="L17" s="26">
        <v>0</v>
      </c>
      <c r="N17" s="32">
        <f>SUM(E17+L17)</f>
        <v>0</v>
      </c>
    </row>
    <row r="18" spans="1:14" ht="19.5" thickBot="1" x14ac:dyDescent="0.35">
      <c r="A18" s="37"/>
      <c r="B18" s="5"/>
      <c r="C18" s="5"/>
      <c r="D18" s="5"/>
      <c r="E18" s="36"/>
      <c r="H18" s="28"/>
      <c r="I18" s="5"/>
      <c r="J18" s="5"/>
      <c r="K18" s="5"/>
      <c r="L18" s="36"/>
      <c r="N18" s="32"/>
    </row>
    <row r="19" spans="1:14" s="12" customFormat="1" ht="17.25" x14ac:dyDescent="0.3">
      <c r="A19" s="27">
        <v>5</v>
      </c>
      <c r="B19" s="66" t="s">
        <v>14</v>
      </c>
      <c r="C19" s="67"/>
      <c r="D19" s="67"/>
      <c r="E19" s="68"/>
      <c r="H19" s="27">
        <v>5</v>
      </c>
      <c r="I19" s="66" t="s">
        <v>14</v>
      </c>
      <c r="J19" s="67"/>
      <c r="K19" s="67"/>
      <c r="L19" s="68"/>
      <c r="N19" s="31"/>
    </row>
    <row r="20" spans="1:14" x14ac:dyDescent="0.3">
      <c r="A20" s="37"/>
      <c r="B20" s="19" t="s">
        <v>17</v>
      </c>
      <c r="C20" s="71"/>
      <c r="D20" s="71"/>
      <c r="E20" s="14">
        <v>0</v>
      </c>
      <c r="H20" s="28"/>
      <c r="I20" s="19" t="s">
        <v>17</v>
      </c>
      <c r="J20" s="51"/>
      <c r="K20" s="52"/>
      <c r="L20" s="14">
        <v>0</v>
      </c>
      <c r="N20" s="32">
        <f>SUM(E20,E21,E22,E23,E24,E25,L20,L21,L22,L23,L24)</f>
        <v>0</v>
      </c>
    </row>
    <row r="21" spans="1:14" x14ac:dyDescent="0.3">
      <c r="A21" s="37"/>
      <c r="B21" s="19" t="s">
        <v>17</v>
      </c>
      <c r="C21" s="71"/>
      <c r="D21" s="71"/>
      <c r="E21" s="14">
        <v>0</v>
      </c>
      <c r="H21" s="28"/>
      <c r="I21" s="19" t="s">
        <v>17</v>
      </c>
      <c r="J21" s="51"/>
      <c r="K21" s="52"/>
      <c r="L21" s="14">
        <v>0</v>
      </c>
      <c r="N21" s="33"/>
    </row>
    <row r="22" spans="1:14" x14ac:dyDescent="0.3">
      <c r="A22" s="37"/>
      <c r="B22" s="19" t="s">
        <v>17</v>
      </c>
      <c r="C22" s="71"/>
      <c r="D22" s="71"/>
      <c r="E22" s="14">
        <v>0</v>
      </c>
      <c r="H22" s="28"/>
      <c r="I22" s="19" t="s">
        <v>17</v>
      </c>
      <c r="J22" s="51"/>
      <c r="K22" s="52"/>
      <c r="L22" s="14">
        <v>0</v>
      </c>
      <c r="N22" s="33"/>
    </row>
    <row r="23" spans="1:14" x14ac:dyDescent="0.3">
      <c r="A23" s="37"/>
      <c r="B23" s="19" t="s">
        <v>17</v>
      </c>
      <c r="C23" s="71"/>
      <c r="D23" s="71"/>
      <c r="E23" s="14">
        <v>0</v>
      </c>
      <c r="H23" s="28"/>
      <c r="I23" s="19" t="s">
        <v>17</v>
      </c>
      <c r="J23" s="51"/>
      <c r="K23" s="52"/>
      <c r="L23" s="14">
        <v>0</v>
      </c>
      <c r="N23" s="33"/>
    </row>
    <row r="24" spans="1:14" x14ac:dyDescent="0.3">
      <c r="A24" s="37"/>
      <c r="B24" s="19" t="s">
        <v>17</v>
      </c>
      <c r="C24" s="71"/>
      <c r="D24" s="71"/>
      <c r="E24" s="14">
        <v>0</v>
      </c>
      <c r="H24" s="28"/>
      <c r="I24" s="19" t="s">
        <v>17</v>
      </c>
      <c r="J24" s="51"/>
      <c r="K24" s="52"/>
      <c r="L24" s="14">
        <v>0</v>
      </c>
      <c r="N24" s="33"/>
    </row>
    <row r="25" spans="1:14" ht="19.5" thickBot="1" x14ac:dyDescent="0.35">
      <c r="A25" s="37"/>
      <c r="B25" s="20" t="s">
        <v>17</v>
      </c>
      <c r="C25" s="78"/>
      <c r="D25" s="78"/>
      <c r="E25" s="16">
        <v>0</v>
      </c>
      <c r="H25" s="28"/>
      <c r="I25" s="20" t="s">
        <v>17</v>
      </c>
      <c r="J25" s="53"/>
      <c r="K25" s="54"/>
      <c r="L25" s="16">
        <v>0</v>
      </c>
      <c r="N25" s="33"/>
    </row>
    <row r="26" spans="1:14" ht="19.5" thickBot="1" x14ac:dyDescent="0.35">
      <c r="A26" s="37"/>
      <c r="B26" s="6"/>
      <c r="C26" s="6"/>
      <c r="D26" s="6"/>
      <c r="E26" s="36"/>
      <c r="H26" s="28"/>
      <c r="I26" s="6"/>
      <c r="J26" s="6"/>
      <c r="K26" s="6"/>
      <c r="L26" s="36"/>
      <c r="N26" s="33"/>
    </row>
    <row r="27" spans="1:14" s="12" customFormat="1" ht="17.25" x14ac:dyDescent="0.3">
      <c r="A27" s="27">
        <v>6</v>
      </c>
      <c r="B27" s="66" t="s">
        <v>11</v>
      </c>
      <c r="C27" s="67"/>
      <c r="D27" s="67"/>
      <c r="E27" s="68"/>
      <c r="H27" s="27">
        <v>6</v>
      </c>
      <c r="I27" s="60" t="s">
        <v>11</v>
      </c>
      <c r="J27" s="61"/>
      <c r="K27" s="61"/>
      <c r="L27" s="62"/>
      <c r="N27" s="31"/>
    </row>
    <row r="28" spans="1:14" x14ac:dyDescent="0.3">
      <c r="A28" s="37"/>
      <c r="B28" s="21" t="s">
        <v>15</v>
      </c>
      <c r="C28" s="77"/>
      <c r="D28" s="77"/>
      <c r="E28" s="14">
        <v>0</v>
      </c>
      <c r="H28" s="28"/>
      <c r="I28" s="21" t="s">
        <v>15</v>
      </c>
      <c r="J28" s="101"/>
      <c r="K28" s="102"/>
      <c r="L28" s="14">
        <v>0</v>
      </c>
      <c r="N28" s="32">
        <f>SUM(E28,L28)</f>
        <v>0</v>
      </c>
    </row>
    <row r="29" spans="1:14" ht="19.5" thickBot="1" x14ac:dyDescent="0.35">
      <c r="A29" s="37"/>
      <c r="B29" s="42" t="s">
        <v>2</v>
      </c>
      <c r="C29" s="63"/>
      <c r="D29" s="63"/>
      <c r="E29" s="43">
        <f>SUM(E13:E28)</f>
        <v>0</v>
      </c>
      <c r="H29" s="28"/>
      <c r="I29" s="42" t="s">
        <v>2</v>
      </c>
      <c r="J29" s="103"/>
      <c r="K29" s="104"/>
      <c r="L29" s="43">
        <f>SUM(L13:L28)</f>
        <v>0</v>
      </c>
      <c r="N29" s="32">
        <f>SUM(E29,L29)</f>
        <v>0</v>
      </c>
    </row>
    <row r="30" spans="1:14" ht="19.5" thickBot="1" x14ac:dyDescent="0.35">
      <c r="A30" s="37"/>
      <c r="E30" s="36"/>
      <c r="H30" s="28"/>
      <c r="L30" s="36"/>
      <c r="N30" s="33"/>
    </row>
    <row r="31" spans="1:14" s="12" customFormat="1" ht="17.25" x14ac:dyDescent="0.3">
      <c r="A31" s="27">
        <v>7</v>
      </c>
      <c r="B31" s="55" t="s">
        <v>10</v>
      </c>
      <c r="C31" s="56"/>
      <c r="D31" s="56"/>
      <c r="E31" s="57"/>
      <c r="H31" s="27">
        <v>7</v>
      </c>
      <c r="I31" s="92" t="s">
        <v>10</v>
      </c>
      <c r="J31" s="93"/>
      <c r="K31" s="93"/>
      <c r="L31" s="105"/>
      <c r="N31" s="31"/>
    </row>
    <row r="32" spans="1:14" ht="19.5" thickBot="1" x14ac:dyDescent="0.35">
      <c r="A32" s="37"/>
      <c r="B32" s="22" t="s">
        <v>16</v>
      </c>
      <c r="C32" s="72"/>
      <c r="D32" s="72"/>
      <c r="E32" s="16">
        <v>0</v>
      </c>
      <c r="H32" s="28"/>
      <c r="I32" s="22" t="s">
        <v>16</v>
      </c>
      <c r="J32" s="65"/>
      <c r="K32" s="65"/>
      <c r="L32" s="16">
        <v>0</v>
      </c>
      <c r="N32" s="32">
        <f>SUM(E32+L32)</f>
        <v>0</v>
      </c>
    </row>
    <row r="33" spans="1:14" ht="19.5" thickBot="1" x14ac:dyDescent="0.35">
      <c r="A33" s="37"/>
      <c r="B33" s="4"/>
      <c r="C33" s="4"/>
      <c r="D33" s="4"/>
      <c r="E33" s="36"/>
      <c r="H33" s="28"/>
      <c r="I33" s="4"/>
      <c r="J33" s="4"/>
      <c r="K33" s="4"/>
      <c r="L33" s="36"/>
      <c r="N33" s="32"/>
    </row>
    <row r="34" spans="1:14" s="12" customFormat="1" ht="17.25" x14ac:dyDescent="0.3">
      <c r="A34" s="27">
        <v>8</v>
      </c>
      <c r="B34" s="55" t="s">
        <v>28</v>
      </c>
      <c r="C34" s="56"/>
      <c r="D34" s="56"/>
      <c r="E34" s="41" t="s">
        <v>31</v>
      </c>
      <c r="H34" s="27">
        <v>8</v>
      </c>
      <c r="I34" s="92" t="s">
        <v>30</v>
      </c>
      <c r="J34" s="93"/>
      <c r="K34" s="94"/>
      <c r="L34" s="40" t="s">
        <v>31</v>
      </c>
      <c r="M34" s="29"/>
      <c r="N34" s="31"/>
    </row>
    <row r="35" spans="1:14" x14ac:dyDescent="0.3">
      <c r="A35" s="37"/>
      <c r="B35" s="69" t="s">
        <v>21</v>
      </c>
      <c r="C35" s="70"/>
      <c r="D35" s="9">
        <v>0</v>
      </c>
      <c r="E35" s="14">
        <v>0</v>
      </c>
      <c r="H35" s="28"/>
      <c r="I35" s="69" t="s">
        <v>21</v>
      </c>
      <c r="J35" s="70"/>
      <c r="K35" s="9">
        <v>0</v>
      </c>
      <c r="L35" s="14">
        <f>K35*1.057%</f>
        <v>0</v>
      </c>
      <c r="M35" s="2"/>
      <c r="N35" s="32">
        <f>SUM(D35,K35)</f>
        <v>0</v>
      </c>
    </row>
    <row r="36" spans="1:14" ht="19.5" thickBot="1" x14ac:dyDescent="0.35">
      <c r="A36" s="37"/>
      <c r="B36" s="64" t="s">
        <v>22</v>
      </c>
      <c r="C36" s="65"/>
      <c r="D36" s="23">
        <v>0</v>
      </c>
      <c r="E36" s="16">
        <f>D36*1.057%</f>
        <v>0</v>
      </c>
      <c r="H36" s="28"/>
      <c r="I36" s="64" t="s">
        <v>22</v>
      </c>
      <c r="J36" s="65"/>
      <c r="K36" s="23">
        <v>0</v>
      </c>
      <c r="L36" s="16">
        <f>K36*1.057%</f>
        <v>0</v>
      </c>
      <c r="M36" s="2"/>
      <c r="N36" s="32">
        <f>SUM(D36+K36)</f>
        <v>0</v>
      </c>
    </row>
    <row r="37" spans="1:14" ht="19.5" thickBot="1" x14ac:dyDescent="0.35">
      <c r="A37" s="37"/>
      <c r="E37" s="36"/>
      <c r="H37" s="28"/>
      <c r="L37" s="36"/>
      <c r="N37" s="33"/>
    </row>
    <row r="38" spans="1:14" x14ac:dyDescent="0.3">
      <c r="A38" s="37"/>
      <c r="B38" s="73" t="s">
        <v>3</v>
      </c>
      <c r="C38" s="74"/>
      <c r="D38" s="74"/>
      <c r="E38" s="44">
        <v>0</v>
      </c>
      <c r="H38" s="28"/>
      <c r="I38" s="95" t="s">
        <v>3</v>
      </c>
      <c r="J38" s="96"/>
      <c r="K38" s="97"/>
      <c r="L38" s="44">
        <f>SUM(L32+(K35-L35)+(K36-L36))</f>
        <v>0</v>
      </c>
      <c r="N38" s="32">
        <f>SUM(E38,L38)</f>
        <v>0</v>
      </c>
    </row>
    <row r="39" spans="1:14" ht="19.5" thickBot="1" x14ac:dyDescent="0.35">
      <c r="A39" s="37"/>
      <c r="B39" s="75" t="s">
        <v>23</v>
      </c>
      <c r="C39" s="76"/>
      <c r="D39" s="76"/>
      <c r="E39" s="24">
        <f>E11+(E29-E38)</f>
        <v>0</v>
      </c>
      <c r="H39" s="28"/>
      <c r="I39" s="98" t="s">
        <v>23</v>
      </c>
      <c r="J39" s="99"/>
      <c r="K39" s="100"/>
      <c r="L39" s="24">
        <f>L11+(L29-L38)</f>
        <v>0</v>
      </c>
      <c r="N39" s="34">
        <f>SUM(E39,L39)</f>
        <v>0</v>
      </c>
    </row>
    <row r="40" spans="1:14" ht="19.5" thickBot="1" x14ac:dyDescent="0.35">
      <c r="A40" s="37"/>
      <c r="E40" s="36"/>
      <c r="H40" s="28"/>
      <c r="I40" s="25"/>
      <c r="L40" s="36"/>
      <c r="N40" s="33"/>
    </row>
    <row r="41" spans="1:14" s="12" customFormat="1" ht="17.25" x14ac:dyDescent="0.3">
      <c r="A41" s="27">
        <v>9</v>
      </c>
      <c r="B41" s="55" t="s">
        <v>9</v>
      </c>
      <c r="C41" s="56"/>
      <c r="D41" s="56"/>
      <c r="E41" s="57"/>
      <c r="H41" s="27">
        <v>9</v>
      </c>
      <c r="I41" s="55" t="s">
        <v>9</v>
      </c>
      <c r="J41" s="56"/>
      <c r="K41" s="56"/>
      <c r="L41" s="57"/>
      <c r="N41" s="31"/>
    </row>
    <row r="42" spans="1:14" x14ac:dyDescent="0.3">
      <c r="A42" s="37"/>
      <c r="B42" s="48" t="s">
        <v>4</v>
      </c>
      <c r="C42" s="49"/>
      <c r="D42" s="49"/>
      <c r="E42" s="50"/>
      <c r="H42" s="28"/>
      <c r="I42" s="48" t="s">
        <v>4</v>
      </c>
      <c r="J42" s="49"/>
      <c r="K42" s="58"/>
      <c r="L42" s="50"/>
      <c r="N42" s="33"/>
    </row>
    <row r="43" spans="1:14" x14ac:dyDescent="0.3">
      <c r="A43" s="37"/>
      <c r="B43" s="48" t="s">
        <v>5</v>
      </c>
      <c r="C43" s="49"/>
      <c r="D43" s="49"/>
      <c r="E43" s="50"/>
      <c r="H43" s="28"/>
      <c r="I43" s="48" t="s">
        <v>5</v>
      </c>
      <c r="J43" s="49"/>
      <c r="K43" s="58"/>
      <c r="L43" s="50"/>
      <c r="N43" s="33"/>
    </row>
    <row r="44" spans="1:14" x14ac:dyDescent="0.3">
      <c r="A44" s="37"/>
      <c r="B44" s="48" t="s">
        <v>6</v>
      </c>
      <c r="C44" s="49"/>
      <c r="D44" s="49"/>
      <c r="E44" s="50"/>
      <c r="H44" s="28"/>
      <c r="I44" s="48" t="s">
        <v>6</v>
      </c>
      <c r="J44" s="49"/>
      <c r="K44" s="58"/>
      <c r="L44" s="50"/>
      <c r="N44" s="33"/>
    </row>
    <row r="45" spans="1:14" ht="19.5" thickBot="1" x14ac:dyDescent="0.35">
      <c r="A45" s="38"/>
      <c r="B45" s="45" t="s">
        <v>7</v>
      </c>
      <c r="C45" s="46"/>
      <c r="D45" s="46"/>
      <c r="E45" s="47"/>
      <c r="H45" s="30"/>
      <c r="I45" s="45" t="s">
        <v>7</v>
      </c>
      <c r="J45" s="46"/>
      <c r="K45" s="59"/>
      <c r="L45" s="47"/>
      <c r="N45" s="35"/>
    </row>
  </sheetData>
  <mergeCells count="70">
    <mergeCell ref="J8:K8"/>
    <mergeCell ref="I10:K10"/>
    <mergeCell ref="C3:D3"/>
    <mergeCell ref="C17:D17"/>
    <mergeCell ref="C6:D6"/>
    <mergeCell ref="C7:D7"/>
    <mergeCell ref="C8:D8"/>
    <mergeCell ref="I5:L5"/>
    <mergeCell ref="I13:L13"/>
    <mergeCell ref="A1:E1"/>
    <mergeCell ref="H1:L1"/>
    <mergeCell ref="J3:K3"/>
    <mergeCell ref="J6:K6"/>
    <mergeCell ref="J7:K7"/>
    <mergeCell ref="I2:L2"/>
    <mergeCell ref="B2:E2"/>
    <mergeCell ref="B5:E5"/>
    <mergeCell ref="I34:K34"/>
    <mergeCell ref="I38:K38"/>
    <mergeCell ref="I39:K39"/>
    <mergeCell ref="J32:K32"/>
    <mergeCell ref="J28:K28"/>
    <mergeCell ref="J29:K29"/>
    <mergeCell ref="I31:L31"/>
    <mergeCell ref="I35:J35"/>
    <mergeCell ref="I36:J36"/>
    <mergeCell ref="J20:K20"/>
    <mergeCell ref="J21:K21"/>
    <mergeCell ref="C25:D25"/>
    <mergeCell ref="C14:D14"/>
    <mergeCell ref="B10:D10"/>
    <mergeCell ref="B11:D11"/>
    <mergeCell ref="I16:L16"/>
    <mergeCell ref="C20:D20"/>
    <mergeCell ref="C24:D24"/>
    <mergeCell ref="B13:E13"/>
    <mergeCell ref="I11:K11"/>
    <mergeCell ref="J17:K17"/>
    <mergeCell ref="J14:K14"/>
    <mergeCell ref="B16:E16"/>
    <mergeCell ref="I19:L19"/>
    <mergeCell ref="J22:K22"/>
    <mergeCell ref="B41:E41"/>
    <mergeCell ref="B31:E31"/>
    <mergeCell ref="B27:E27"/>
    <mergeCell ref="B19:E19"/>
    <mergeCell ref="B35:C35"/>
    <mergeCell ref="C21:D21"/>
    <mergeCell ref="C22:D22"/>
    <mergeCell ref="C23:D23"/>
    <mergeCell ref="C32:D32"/>
    <mergeCell ref="B38:D38"/>
    <mergeCell ref="B39:D39"/>
    <mergeCell ref="C28:D28"/>
    <mergeCell ref="B45:E45"/>
    <mergeCell ref="B43:E43"/>
    <mergeCell ref="B44:E44"/>
    <mergeCell ref="J23:K23"/>
    <mergeCell ref="J24:K24"/>
    <mergeCell ref="J25:K25"/>
    <mergeCell ref="I41:L41"/>
    <mergeCell ref="I42:L42"/>
    <mergeCell ref="I43:L43"/>
    <mergeCell ref="I44:L44"/>
    <mergeCell ref="I45:L45"/>
    <mergeCell ref="B34:D34"/>
    <mergeCell ref="I27:L27"/>
    <mergeCell ref="B42:E42"/>
    <mergeCell ref="C29:D29"/>
    <mergeCell ref="B36:C36"/>
  </mergeCells>
  <hyperlinks>
    <hyperlink ref="B2" r:id="rId1" display="1.Tuition &amp;Fees"/>
    <hyperlink ref="B13" r:id="rId2" display="3. Housing"/>
    <hyperlink ref="B16" r:id="rId3" location="unlimited-plans%20%E2%80%93" display="4. Meals"/>
    <hyperlink ref="B19" r:id="rId4" display="5.Books (WSU Bookstore)"/>
    <hyperlink ref="I19" r:id="rId5" display="5.Books (WSU Bookstore)"/>
    <hyperlink ref="B27" r:id="rId6" display="6. Transportation - WSU Parking"/>
    <hyperlink ref="I27" r:id="rId7" display="6. Transportation - WSU Parking"/>
    <hyperlink ref="B42" r:id="rId8"/>
    <hyperlink ref="B43" r:id="rId9"/>
    <hyperlink ref="B44" r:id="rId10"/>
    <hyperlink ref="B45" r:id="rId11"/>
    <hyperlink ref="I2" r:id="rId12" display="1.Tuition &amp;Fees"/>
    <hyperlink ref="I13" r:id="rId13" display="3. Housing"/>
    <hyperlink ref="I16" r:id="rId14" location="unlimited-plans%20%E2%80%93" display="4. Meals"/>
    <hyperlink ref="I42" r:id="rId15"/>
    <hyperlink ref="I43" r:id="rId16"/>
    <hyperlink ref="I44" r:id="rId17"/>
    <hyperlink ref="I45" r:id="rId18"/>
    <hyperlink ref="B5:E5" r:id="rId19" location="!/dashboard/home/2122" display="Grants and Scholarships"/>
    <hyperlink ref="I5:L5" r:id="rId20" location="!/dashboard/home/2122" display="Grants and Scholarships"/>
  </hyperlinks>
  <pageMargins left="0.7" right="0.7" top="0.75" bottom="0.75" header="0.3" footer="0.3"/>
  <pageSetup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WSU Financial Plan Worksheet</dc:title>
  <dc:creator>Christine Powell</dc:creator>
  <cp:keywords>Financial plan</cp:keywords>
  <cp:lastModifiedBy>Karen Fulford</cp:lastModifiedBy>
  <dcterms:created xsi:type="dcterms:W3CDTF">2021-05-07T13:56:53Z</dcterms:created>
  <dcterms:modified xsi:type="dcterms:W3CDTF">2021-07-23T19:00:19Z</dcterms:modified>
</cp:coreProperties>
</file>